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120" yWindow="-120" windowWidth="20730" windowHeight="11160"/>
  </bookViews>
  <sheets>
    <sheet name="INR" sheetId="5" r:id="rId1"/>
    <sheet name="Instructivo_INR" sheetId="8" r:id="rId2"/>
    <sheet name="Hoja1" sheetId="7" state="hidden" r:id="rId3"/>
  </sheets>
  <definedNames>
    <definedName name="_ftn1" localSheetId="0">INR!#REF!</definedName>
    <definedName name="_ftnref1" localSheetId="0">INR!#REF!</definedName>
  </definedName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16" i="5" l="1"/>
  <c r="I16" i="5"/>
  <c r="G16" i="5"/>
  <c r="G5" i="5"/>
</calcChain>
</file>

<file path=xl/sharedStrings.xml><?xml version="1.0" encoding="utf-8"?>
<sst xmlns="http://schemas.openxmlformats.org/spreadsheetml/2006/main" count="187" uniqueCount="154">
  <si>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</si>
  <si>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</si>
  <si>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</si>
  <si>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</si>
  <si>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</si>
  <si>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</si>
  <si>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</si>
  <si>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</si>
  <si>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</si>
  <si>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</si>
  <si>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</si>
  <si>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</si>
  <si>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</si>
  <si>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</si>
  <si>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</si>
  <si>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</si>
  <si>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</si>
  <si>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</si>
  <si>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</si>
  <si>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</si>
  <si>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</si>
  <si>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</si>
  <si>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</si>
  <si>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</si>
  <si>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</si>
  <si>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</si>
  <si>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</si>
  <si>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</si>
  <si>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</si>
  <si>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</si>
  <si>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</si>
  <si>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</si>
  <si>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</si>
  <si>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</si>
  <si>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</si>
  <si>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</si>
  <si>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</si>
  <si>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</si>
  <si>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</si>
  <si>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</si>
  <si>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</si>
  <si>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 xml:space="preserve">Pagado
</t>
  </si>
  <si>
    <t xml:space="preserve">Ejercido
</t>
  </si>
  <si>
    <t xml:space="preserve">Devengado
</t>
  </si>
  <si>
    <t>Modificado</t>
  </si>
  <si>
    <t xml:space="preserve">Aprobado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</si>
  <si>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</si>
  <si>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</si>
  <si>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</si>
  <si>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</si>
  <si>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</si>
  <si>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</si>
  <si>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</si>
  <si>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</si>
  <si>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</si>
  <si>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</si>
  <si>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</si>
  <si>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</si>
  <si>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</si>
  <si>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</si>
  <si>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</si>
  <si>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</si>
  <si>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</si>
  <si>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</si>
  <si>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</si>
  <si>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</si>
  <si>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</si>
  <si>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</si>
  <si>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</si>
  <si>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</si>
  <si>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</si>
  <si>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</si>
  <si>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</si>
  <si>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</si>
  <si>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PROGRAMA O PROYECTO DE INVERSIÓN</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</si>
  <si>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</si>
  <si>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</si>
  <si>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</si>
  <si>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</si>
  <si>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</si>
  <si>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</si>
  <si>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</si>
  <si>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</si>
  <si>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</si>
  <si>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</si>
  <si>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</si>
  <si>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K0003</t>
  </si>
  <si>
    <t>6131 RED DE AGUA</t>
  </si>
  <si>
    <t>PROGRAMA DE OBRA PRODER 2020</t>
  </si>
  <si>
    <t>K0001</t>
  </si>
  <si>
    <t>PROGRAMA RED DE AGUA REHABILITACIONES</t>
  </si>
  <si>
    <t>K0002</t>
  </si>
  <si>
    <t>6161 RED DE ALCANTARILLADO</t>
  </si>
  <si>
    <t>PROGRAMA ALCANTARILLADO CONSTRUCCION DE RED</t>
  </si>
  <si>
    <t>K0005</t>
  </si>
  <si>
    <t>6171 EQUIPAMIENTO DE POZOS</t>
  </si>
  <si>
    <t>PROGRAMA EQUIPAMIENTO Y ELECTRIFICACION POZOS</t>
  </si>
  <si>
    <t>E0005</t>
  </si>
  <si>
    <t>6311 ESTUDIOS E INVESTIGACION</t>
  </si>
  <si>
    <t>PROGRAMA ESTUDIO TARIFARIO</t>
  </si>
  <si>
    <t>JUMAPAC</t>
  </si>
  <si>
    <t>CEAG</t>
  </si>
  <si>
    <t>ASUNTOS HACENDARIOS</t>
  </si>
  <si>
    <t>ABASTECIMIENTO DE AGUA</t>
  </si>
  <si>
    <t>CEAG Y JUMAPAC</t>
  </si>
  <si>
    <t>E0009</t>
  </si>
  <si>
    <t>PROYECTOS</t>
  </si>
  <si>
    <t>SI</t>
  </si>
  <si>
    <t>COMPONENTE 1</t>
  </si>
  <si>
    <t>Agua potable en redes de conducción, distribución y piezas especiales recuperada.</t>
  </si>
  <si>
    <t>(Eficiencia física en el año actual/Eficiencia física en el año anterior)-1*100</t>
  </si>
  <si>
    <t>Generación de rehabilitación a la infraestructura de agua potable, realizada.</t>
  </si>
  <si>
    <t>(Ml rehabilitado en el año actual/Ml rehabilitado en el año anterior)-1*100</t>
  </si>
  <si>
    <t>Mantenimiento a piezas especiales de la red de agua potable, implementado</t>
  </si>
  <si>
    <t>(No. De piezas que se les dio manteniemiento/No. De piezas que necesitan mantenimiento)*100</t>
  </si>
  <si>
    <t>Localización de fugas y detección de tomas clandestinas, reparadas.</t>
  </si>
  <si>
    <t>(No. Fugas Reparadas / No. Fugas Localizadas)*100</t>
  </si>
  <si>
    <t>ACTIVIDAD 1</t>
  </si>
  <si>
    <t>ACTIVIDAD 2</t>
  </si>
  <si>
    <t>ACTIVIDAD 3</t>
  </si>
  <si>
    <t>EFICIENCIA FISICA</t>
  </si>
  <si>
    <t>ML REHABILITADOS</t>
  </si>
  <si>
    <t>PIEZAS EN MANTENIMIENTO</t>
  </si>
  <si>
    <t>FUGAS REPARADAS</t>
  </si>
  <si>
    <t>Eficiencia física en el año actual y la Eficiencia física en el año anterior</t>
  </si>
  <si>
    <t>Ml rehabilitado en el año actual y Ml rehabilitado en el año anterior</t>
  </si>
  <si>
    <t>(No. De piezas que se les dio manteniemiento y No. De piezas que necesitan mantenimiento</t>
  </si>
  <si>
    <t>No. Fugas Reparadas y No. Fugas Localizadas</t>
  </si>
  <si>
    <t>Regular la calidad de agua que cumple con la norma.</t>
  </si>
  <si>
    <t>Constríur una planta potabilizadora.</t>
  </si>
  <si>
    <t>(No. De plantas potabilizadoras construidas/No. De plantas potabilizadoras necesarias)*100</t>
  </si>
  <si>
    <t>PLANTAS POTABILIZADORAS</t>
  </si>
  <si>
    <t>COMPONENTE 2</t>
  </si>
  <si>
    <t>No. De plantas potabilizadoras construidas Y No. De plantas potabilizadoras necesarias</t>
  </si>
  <si>
    <t>COMPONENTE 3</t>
  </si>
  <si>
    <t>Operatividad del sistema hidráulico mejorado.</t>
  </si>
  <si>
    <t>(No. De fugas reparadas en 1er sem 2019/ No. De fugas reparadas 1er sem 2018)-1*100</t>
  </si>
  <si>
    <t>Capacitación al personal de campo para operar el sistema hidráulico, otorgada.</t>
  </si>
  <si>
    <t>(Total de capacitaciones realizadas al personal/Total de capacitaciones planeadas al personal)*100</t>
  </si>
  <si>
    <t>Reporte de fugas, atendidas</t>
  </si>
  <si>
    <t>CAPACITACIONES</t>
  </si>
  <si>
    <t>ORDENES ATENDIDAS</t>
  </si>
  <si>
    <t>Total de capacitaciones realizadas al personal Y Total de capacitaciones planeadas al personal</t>
  </si>
  <si>
    <t>NO</t>
  </si>
  <si>
    <t>PZAS</t>
  </si>
  <si>
    <t>%</t>
  </si>
  <si>
    <t>Bajo protesta de decir verdad declaramos que los Estados Financieros y sus notas, son razonablemente correctos y son responsabilidad del emisor.</t>
  </si>
  <si>
    <t>MUESTRAS CLORADAS</t>
  </si>
  <si>
    <t>(Número de muestras con cloro libre residual dentro de norma / Número de muestras totales realizadas)</t>
  </si>
  <si>
    <t>Número de muestras con cloro libre residual dentro de norma Y Número de muestras totales realizadas</t>
  </si>
  <si>
    <t>No. De fugas reparadas en 1er sem 2019 Y No. De fugas reparadas 1er sem 2018</t>
  </si>
  <si>
    <t>(Total de ordenes atendidas fugas/Total de ordenes generadas)*100</t>
  </si>
  <si>
    <t>Total de ordenes atendidas fugas Y Total de ordenes generadas</t>
  </si>
  <si>
    <t>JUNTA MUNICIPAL DE AGUA POTABLE Y ALCANTARILLADO DE CORTAZAR, GTO.
INDICADORES DE RESULTADOS
DEL 1 DE ENERO AL 30 DE SEPTIEMBRE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</si>
</sst>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43" formatCode="_-* #,##0.00_-;\-* #,##0.00_-;_-* &quot;-&quot;??_-;_-@_-"/>
    <numFmt numFmtId="164" formatCode="_-[$€-2]* #,##0.00_-;\-[$€-2]* #,##0.00_-;_-[$€-2]* &quot;-&quot;??_-"/>
  </numFmts>
  <fonts count="16" x14ac:knownFonts="1">
    <font>
      <sz val="8"/>
      <color theme="1"/>
      <name val="Arial"/>
      <family val="2"/>
    </font>
    <font>
      <sz val="11"/>
      <color theme="1"/>
      <name val="Calibri"/>
      <family val="2"/>
      <scheme val="minor"/>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sz val="8"/>
      <color theme="1"/>
      <name val="Arial Narrow"/>
      <family val="2"/>
    </font>
    <font>
      <b/>
      <sz val="8"/>
      <color theme="1"/>
      <name val="Arial"/>
      <family val="2"/>
    </font>
    <font>
      <b/>
      <sz val="12"/>
      <color theme="1"/>
      <name val="Arial Narrow"/>
      <family val="2"/>
    </font>
    <font>
      <sz val="8"/>
      <color theme="1"/>
      <name val="Arial"/>
      <family val="2"/>
    </font>
    <font>
      <sz val="11"/>
      <name val="Calibri"/>
      <family val="2"/>
      <scheme val="minor"/>
    </font>
  </fonts>
  <fills count="10">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s>
  <borders count="16">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8">
    <xf numFmtId="0" fontId="0" fillId="0" borderId="0"/>
    <xf numFmtId="164" fontId="2"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4" fontId="2" fillId="0" borderId="0" applyFont="0" applyFill="0" applyBorder="0" applyAlignment="0" applyProtection="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2" fillId="0" borderId="0"/>
    <xf numFmtId="43" fontId="14" fillId="0" borderId="0" applyFont="0" applyFill="0" applyBorder="0" applyAlignment="0" applyProtection="0"/>
  </cellStyleXfs>
  <cellXfs count="93">
    <xf numFmtId="0" fontId="0" fillId="0" borderId="0" xfId="0"/>
    <xf numFmtId="0" fontId="0" fillId="0" borderId="0" xfId="0" applyFont="1"/>
    <xf numFmtId="0" fontId="0" fillId="0" borderId="0" xfId="0" applyFont="1" applyProtection="1">
      <protection locked="0"/>
    </xf>
    <xf numFmtId="0" fontId="0" fillId="0" borderId="0" xfId="0" applyFont="1" applyProtection="1"/>
    <xf numFmtId="0" fontId="7" fillId="0" borderId="0" xfId="0" applyFont="1" applyAlignment="1">
      <alignment horizontal="justify" vertical="top" wrapText="1"/>
    </xf>
    <xf numFmtId="0" fontId="6" fillId="2" borderId="0" xfId="8" applyFont="1" applyFill="1" applyBorder="1" applyAlignment="1">
      <alignment horizontal="justify" vertical="top" wrapText="1"/>
    </xf>
    <xf numFmtId="0" fontId="8" fillId="0" borderId="0" xfId="0" applyFont="1" applyAlignment="1">
      <alignment horizontal="justify" vertical="top" wrapText="1"/>
    </xf>
    <xf numFmtId="0" fontId="6" fillId="3" borderId="0" xfId="8" applyFont="1" applyFill="1" applyBorder="1" applyAlignment="1">
      <alignment horizontal="justify" vertical="top" wrapText="1"/>
    </xf>
    <xf numFmtId="0" fontId="10" fillId="0" borderId="0" xfId="0" applyFont="1" applyAlignment="1">
      <alignment horizontal="center" vertical="center" wrapText="1"/>
    </xf>
    <xf numFmtId="0" fontId="10" fillId="0" borderId="0" xfId="0" applyFont="1" applyAlignment="1">
      <alignment vertical="center" wrapText="1"/>
    </xf>
    <xf numFmtId="0" fontId="0" fillId="0" borderId="0" xfId="0" applyAlignment="1">
      <alignment horizontal="center"/>
    </xf>
    <xf numFmtId="0" fontId="10" fillId="0" borderId="0" xfId="0" applyFont="1" applyBorder="1" applyAlignment="1">
      <alignment vertical="center" wrapText="1"/>
    </xf>
    <xf numFmtId="0" fontId="10" fillId="0" borderId="0" xfId="0" applyFont="1" applyBorder="1" applyAlignment="1">
      <alignment horizontal="center" vertical="center" wrapText="1"/>
    </xf>
    <xf numFmtId="0" fontId="0" fillId="0" borderId="0" xfId="0" applyBorder="1"/>
    <xf numFmtId="0" fontId="0" fillId="0" borderId="0" xfId="0" applyBorder="1" applyAlignment="1">
      <alignment horizontal="center"/>
    </xf>
    <xf numFmtId="0" fontId="0" fillId="0" borderId="0" xfId="0" applyAlignment="1">
      <alignment horizontal="left"/>
    </xf>
    <xf numFmtId="0" fontId="11" fillId="0" borderId="0" xfId="0" applyFont="1" applyAlignment="1">
      <alignment horizontal="justify" vertical="top" wrapText="1"/>
    </xf>
    <xf numFmtId="0" fontId="0" fillId="0" borderId="0" xfId="0" applyFont="1" applyAlignment="1" applyProtection="1">
      <alignment horizontal="justify" vertical="top" wrapText="1"/>
      <protection locked="0"/>
    </xf>
    <xf numFmtId="0" fontId="0" fillId="0" borderId="0" xfId="0" applyFont="1" applyAlignment="1" applyProtection="1">
      <alignment horizontal="center" vertical="top"/>
    </xf>
    <xf numFmtId="0" fontId="0" fillId="0" borderId="0" xfId="0" applyFont="1" applyAlignment="1" applyProtection="1">
      <alignment horizontal="center" vertical="top"/>
      <protection locked="0"/>
    </xf>
    <xf numFmtId="0" fontId="0" fillId="0" borderId="0" xfId="0" applyFont="1" applyAlignment="1">
      <alignment horizontal="center" vertical="top"/>
    </xf>
    <xf numFmtId="0" fontId="4" fillId="5" borderId="0"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7" borderId="0" xfId="16" applyFont="1" applyFill="1" applyBorder="1" applyAlignment="1">
      <alignment horizontal="center" vertical="center" wrapText="1"/>
    </xf>
    <xf numFmtId="0" fontId="12" fillId="0" borderId="0" xfId="0" applyFont="1" applyAlignment="1">
      <alignment horizontal="center" vertical="top"/>
    </xf>
    <xf numFmtId="0" fontId="4" fillId="5" borderId="0" xfId="0" applyFont="1" applyFill="1" applyAlignment="1">
      <alignment horizontal="center" vertical="top" wrapText="1"/>
    </xf>
    <xf numFmtId="0" fontId="4" fillId="6" borderId="0" xfId="16" applyNumberFormat="1" applyFont="1" applyFill="1" applyBorder="1" applyAlignment="1">
      <alignment horizontal="center" vertical="center" wrapText="1"/>
    </xf>
    <xf numFmtId="0" fontId="4" fillId="6" borderId="0" xfId="16" applyFont="1" applyFill="1" applyBorder="1" applyAlignment="1">
      <alignment horizontal="center" vertical="center" wrapText="1"/>
    </xf>
    <xf numFmtId="0" fontId="4" fillId="5" borderId="2" xfId="0" applyFont="1" applyFill="1" applyBorder="1" applyAlignment="1">
      <alignment horizontal="center" vertical="center" wrapText="1"/>
    </xf>
    <xf numFmtId="4" fontId="4" fillId="6" borderId="2" xfId="16" applyNumberFormat="1" applyFont="1" applyFill="1" applyBorder="1" applyAlignment="1">
      <alignment horizontal="center" vertical="center" wrapText="1"/>
    </xf>
    <xf numFmtId="0" fontId="4" fillId="6" borderId="2" xfId="16"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7" borderId="2" xfId="16" applyFont="1" applyFill="1" applyBorder="1" applyAlignment="1">
      <alignment horizontal="center" vertical="center" wrapText="1"/>
    </xf>
    <xf numFmtId="0" fontId="4" fillId="5" borderId="4" xfId="0" applyFont="1" applyFill="1" applyBorder="1" applyAlignment="1">
      <alignment horizontal="centerContinuous"/>
    </xf>
    <xf numFmtId="0" fontId="4" fillId="4" borderId="4" xfId="0" applyFont="1" applyFill="1" applyBorder="1" applyAlignment="1">
      <alignment horizontal="centerContinuous" vertical="center" wrapText="1"/>
    </xf>
    <xf numFmtId="0" fontId="4" fillId="7" borderId="4" xfId="0" applyFont="1" applyFill="1" applyBorder="1" applyAlignment="1">
      <alignment horizontal="centerContinuous" wrapText="1"/>
    </xf>
    <xf numFmtId="0" fontId="9" fillId="8" borderId="5" xfId="8" applyFont="1" applyFill="1" applyBorder="1" applyAlignment="1" applyProtection="1">
      <alignment horizontal="centerContinuous" vertical="center" wrapText="1"/>
      <protection locked="0"/>
    </xf>
    <xf numFmtId="0" fontId="9" fillId="8" borderId="6" xfId="8" applyFont="1" applyFill="1" applyBorder="1" applyAlignment="1" applyProtection="1">
      <alignment horizontal="centerContinuous" vertical="center" wrapText="1"/>
      <protection locked="0"/>
    </xf>
    <xf numFmtId="0" fontId="9" fillId="8" borderId="3" xfId="8" applyFont="1" applyFill="1" applyBorder="1" applyAlignment="1" applyProtection="1">
      <alignment horizontal="centerContinuous" vertical="center" wrapText="1"/>
      <protection locked="0"/>
    </xf>
    <xf numFmtId="0" fontId="4" fillId="9" borderId="0" xfId="16" applyFont="1" applyFill="1" applyBorder="1" applyAlignment="1">
      <alignment horizontal="centerContinuous" vertical="center" wrapText="1"/>
    </xf>
    <xf numFmtId="0" fontId="4" fillId="9" borderId="3" xfId="16" applyFont="1" applyFill="1" applyBorder="1" applyAlignment="1">
      <alignment horizontal="center" vertical="center" wrapText="1"/>
    </xf>
    <xf numFmtId="0" fontId="4" fillId="9" borderId="2" xfId="16" applyFont="1" applyFill="1" applyBorder="1" applyAlignment="1">
      <alignment horizontal="center" vertical="center" wrapText="1"/>
    </xf>
    <xf numFmtId="0" fontId="4" fillId="9" borderId="0" xfId="16" applyFont="1" applyFill="1" applyBorder="1" applyAlignment="1">
      <alignment horizontal="center" vertical="center" wrapText="1"/>
    </xf>
    <xf numFmtId="0" fontId="4" fillId="6" borderId="4" xfId="8" applyFont="1" applyFill="1" applyBorder="1" applyAlignment="1" applyProtection="1">
      <alignment horizontal="centerContinuous" vertical="center" wrapText="1"/>
      <protection locked="0"/>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6" xfId="0" applyBorder="1" applyAlignment="1">
      <alignment horizontal="left" vertical="center" wrapText="1"/>
    </xf>
    <xf numFmtId="0" fontId="1" fillId="0" borderId="9" xfId="0" applyFont="1" applyFill="1" applyBorder="1" applyAlignment="1">
      <alignment horizontal="center" vertical="center"/>
    </xf>
    <xf numFmtId="0" fontId="15" fillId="0" borderId="7" xfId="0" applyFont="1" applyFill="1" applyBorder="1" applyAlignment="1">
      <alignment horizontal="center" vertical="center"/>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2" xfId="0" applyBorder="1" applyAlignment="1">
      <alignment horizontal="left" vertical="center" wrapText="1"/>
    </xf>
    <xf numFmtId="9" fontId="0" fillId="0" borderId="13" xfId="0" applyNumberFormat="1" applyBorder="1" applyAlignment="1">
      <alignment horizontal="center" vertical="center" wrapText="1"/>
    </xf>
    <xf numFmtId="0" fontId="0" fillId="0" borderId="2" xfId="0" applyFont="1" applyBorder="1" applyAlignment="1" applyProtection="1">
      <alignment horizontal="justify" vertical="top" wrapText="1"/>
      <protection locked="0"/>
    </xf>
    <xf numFmtId="10" fontId="0" fillId="0" borderId="8" xfId="0" applyNumberFormat="1" applyBorder="1" applyAlignment="1">
      <alignment horizontal="center" vertical="center" wrapText="1"/>
    </xf>
    <xf numFmtId="9" fontId="0" fillId="0" borderId="6" xfId="0" applyNumberFormat="1" applyBorder="1" applyAlignment="1">
      <alignment horizontal="center" vertical="center" wrapText="1"/>
    </xf>
    <xf numFmtId="9" fontId="0" fillId="0" borderId="6" xfId="0" applyNumberFormat="1" applyFill="1" applyBorder="1" applyAlignment="1">
      <alignment horizontal="center" vertical="center" wrapText="1"/>
    </xf>
    <xf numFmtId="0" fontId="0" fillId="0" borderId="2" xfId="0" applyFont="1" applyBorder="1" applyProtection="1">
      <protection locked="0"/>
    </xf>
    <xf numFmtId="0" fontId="15"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0" fillId="0" borderId="14" xfId="0" applyBorder="1" applyAlignment="1">
      <alignment horizontal="left" vertical="center" wrapText="1"/>
    </xf>
    <xf numFmtId="0" fontId="15" fillId="0" borderId="9" xfId="0" applyFont="1" applyFill="1" applyBorder="1" applyAlignment="1">
      <alignment horizontal="center" vertical="center"/>
    </xf>
    <xf numFmtId="9" fontId="0" fillId="0" borderId="12" xfId="0" applyNumberFormat="1" applyBorder="1" applyAlignment="1">
      <alignment horizontal="center" vertical="center" wrapText="1"/>
    </xf>
    <xf numFmtId="9" fontId="0" fillId="0" borderId="8" xfId="0" applyNumberFormat="1" applyBorder="1" applyAlignment="1">
      <alignment horizontal="center" vertical="center" wrapText="1"/>
    </xf>
    <xf numFmtId="0" fontId="15" fillId="0" borderId="13" xfId="0" applyFont="1" applyFill="1" applyBorder="1" applyAlignment="1">
      <alignment horizontal="center" vertical="center"/>
    </xf>
    <xf numFmtId="0" fontId="15" fillId="0" borderId="10" xfId="0" applyFont="1" applyFill="1" applyBorder="1" applyAlignment="1">
      <alignment horizontal="center" vertical="center"/>
    </xf>
    <xf numFmtId="0" fontId="15" fillId="0" borderId="11" xfId="0" applyFont="1" applyFill="1" applyBorder="1" applyAlignment="1">
      <alignment horizontal="center" vertical="center"/>
    </xf>
    <xf numFmtId="0" fontId="0" fillId="0" borderId="2" xfId="0" applyBorder="1"/>
    <xf numFmtId="0" fontId="0" fillId="0" borderId="2" xfId="0" applyFont="1" applyBorder="1" applyAlignment="1" applyProtection="1">
      <alignment horizontal="center" vertical="top"/>
      <protection locked="0"/>
    </xf>
    <xf numFmtId="43" fontId="0" fillId="0" borderId="2" xfId="17" applyFont="1" applyBorder="1" applyProtection="1">
      <protection locked="0"/>
    </xf>
    <xf numFmtId="43" fontId="0" fillId="0" borderId="2" xfId="17" applyFont="1" applyBorder="1" applyAlignment="1" applyProtection="1">
      <alignment horizontal="center" vertical="top"/>
      <protection locked="0"/>
    </xf>
    <xf numFmtId="0" fontId="0" fillId="0" borderId="2" xfId="0" applyFont="1" applyBorder="1" applyAlignment="1">
      <alignment horizontal="left" vertical="top"/>
    </xf>
    <xf numFmtId="43" fontId="0" fillId="0" borderId="2" xfId="17" applyFont="1" applyBorder="1" applyAlignment="1" applyProtection="1">
      <alignment horizontal="right" vertical="top"/>
      <protection locked="0"/>
    </xf>
    <xf numFmtId="0" fontId="0" fillId="0" borderId="2" xfId="0" applyFont="1" applyBorder="1" applyAlignment="1" applyProtection="1">
      <alignment horizontal="center" vertical="center"/>
    </xf>
    <xf numFmtId="0" fontId="0" fillId="0" borderId="2" xfId="0" applyFont="1" applyBorder="1" applyAlignment="1" applyProtection="1">
      <alignment horizontal="center" vertical="center"/>
      <protection locked="0"/>
    </xf>
    <xf numFmtId="0" fontId="0" fillId="0" borderId="2" xfId="0" applyFont="1" applyFill="1" applyBorder="1" applyProtection="1">
      <protection locked="0"/>
    </xf>
    <xf numFmtId="0" fontId="0" fillId="0" borderId="2" xfId="0" applyFont="1" applyFill="1" applyBorder="1" applyAlignment="1" applyProtection="1">
      <alignment horizontal="center"/>
    </xf>
    <xf numFmtId="0" fontId="0" fillId="0" borderId="0" xfId="0" applyFont="1" applyFill="1" applyProtection="1"/>
    <xf numFmtId="43" fontId="0" fillId="0" borderId="2" xfId="17" applyFont="1" applyBorder="1" applyAlignment="1" applyProtection="1">
      <alignment horizontal="center" vertical="center"/>
      <protection locked="0"/>
    </xf>
    <xf numFmtId="0" fontId="0" fillId="0" borderId="0" xfId="0" applyFont="1" applyAlignment="1" applyProtection="1">
      <alignment horizontal="center" vertical="top" wrapText="1"/>
    </xf>
    <xf numFmtId="0" fontId="0" fillId="0" borderId="0" xfId="0" applyFont="1" applyAlignment="1" applyProtection="1">
      <alignment horizontal="center" vertical="top"/>
    </xf>
    <xf numFmtId="0" fontId="0" fillId="0" borderId="0" xfId="0" applyFont="1" applyAlignment="1">
      <alignment horizontal="center" vertical="top" wrapText="1"/>
    </xf>
    <xf numFmtId="0" fontId="0" fillId="0" borderId="0" xfId="0" applyFont="1" applyAlignment="1">
      <alignment horizontal="center" vertical="top"/>
    </xf>
    <xf numFmtId="0" fontId="0" fillId="0" borderId="0" xfId="0" applyFont="1" applyAlignment="1" applyProtection="1">
      <alignment horizontal="center" vertical="top" wrapText="1"/>
      <protection locked="0"/>
    </xf>
    <xf numFmtId="0" fontId="0" fillId="0" borderId="0" xfId="0" applyFont="1" applyAlignment="1" applyProtection="1">
      <alignment horizontal="center" vertical="top"/>
      <protection locked="0"/>
    </xf>
    <xf numFmtId="0" fontId="0" fillId="0" borderId="2" xfId="0" applyFont="1" applyBorder="1" applyAlignment="1" applyProtection="1">
      <alignment horizontal="center" vertical="center"/>
      <protection locked="0"/>
    </xf>
    <xf numFmtId="0" fontId="0" fillId="0" borderId="2" xfId="0" applyBorder="1" applyAlignment="1">
      <alignment horizontal="center" vertical="center"/>
    </xf>
    <xf numFmtId="0" fontId="0" fillId="0" borderId="2" xfId="0" applyFont="1" applyBorder="1" applyAlignment="1" applyProtection="1">
      <alignment horizontal="center" vertical="center"/>
    </xf>
    <xf numFmtId="0" fontId="0" fillId="0" borderId="14" xfId="0" applyFont="1" applyBorder="1" applyAlignment="1" applyProtection="1">
      <alignment horizontal="center"/>
      <protection locked="0"/>
    </xf>
    <xf numFmtId="0" fontId="0" fillId="0" borderId="15" xfId="0" applyFont="1" applyBorder="1" applyAlignment="1" applyProtection="1">
      <alignment horizontal="center"/>
      <protection locked="0"/>
    </xf>
    <xf numFmtId="0" fontId="0" fillId="0" borderId="4" xfId="0" applyFont="1" applyBorder="1" applyAlignment="1" applyProtection="1">
      <alignment horizontal="center"/>
      <protection locked="0"/>
    </xf>
  </cellXfs>
  <cellStyles count="18">
    <cellStyle name="Euro" xfId="1"/>
    <cellStyle name="Millares" xfId="17" builtinId="3"/>
    <cellStyle name="Millares 2" xfId="2"/>
    <cellStyle name="Millares 2 2" xfId="3"/>
    <cellStyle name="Millares 2 3" xfId="4"/>
    <cellStyle name="Millares 3" xfId="5"/>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 name="Normal_141008Reportes Cuadros Institucionales-sectorialesADV" xfId="16"/>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42"/>
  <sheetViews>
    <sheetView tabSelected="1" topLeftCell="A13" zoomScale="120" zoomScaleNormal="120" workbookViewId="0">
      <selection activeCell="A22" sqref="A22:XFD24"/>
    </sheetView>
  </sheetViews>
  <sheetFormatPr baseColWidth="10" defaultRowHeight="11.25" x14ac:dyDescent="0.2"/>
  <cols>
    <col min="1" max="1" width="22.33203125" style="3" customWidth="1"/>
    <col min="2" max="2" width="17" style="2" customWidth="1"/>
    <col min="3" max="3" width="37" style="2" bestFit="1" customWidth="1"/>
    <col min="4" max="4" width="37" style="2" customWidth="1"/>
    <col min="5" max="5" width="21.5" style="2" customWidth="1"/>
    <col min="6" max="11" width="17" style="2" customWidth="1"/>
    <col min="12" max="12" width="18.33203125" style="2" bestFit="1" customWidth="1"/>
    <col min="13" max="13" width="44.1640625" style="2" customWidth="1"/>
    <col min="14" max="14" width="44" style="2" customWidth="1"/>
    <col min="15" max="15" width="18.33203125" style="2" bestFit="1" customWidth="1"/>
    <col min="16" max="17" width="42.6640625" style="2" customWidth="1"/>
    <col min="18" max="21" width="12" style="2"/>
    <col min="22" max="22" width="13" style="2" bestFit="1" customWidth="1"/>
    <col min="23" max="23" width="14.5" style="3" customWidth="1"/>
    <col min="24" max="16384" width="12" style="3"/>
  </cols>
  <sheetData>
    <row r="1" spans="1:24" s="1" customFormat="1" ht="60" customHeight="1" x14ac:dyDescent="0.2">
      <c r="A1" s="37" t="s">
        <v>153</v>
      </c>
      <c r="B1" s="38"/>
      <c r="C1" s="38"/>
      <c r="D1" s="38"/>
      <c r="E1" s="38"/>
      <c r="F1" s="38"/>
      <c r="G1" s="38"/>
      <c r="H1" s="38"/>
      <c r="I1" s="38"/>
      <c r="J1" s="38"/>
      <c r="K1" s="38"/>
      <c r="L1" s="38"/>
      <c r="M1" s="38"/>
      <c r="N1" s="38"/>
      <c r="O1" s="38"/>
      <c r="P1" s="38"/>
      <c r="Q1" s="38"/>
      <c r="R1" s="38"/>
      <c r="S1" s="38"/>
      <c r="T1" s="38"/>
      <c r="U1" s="38"/>
      <c r="V1" s="38"/>
      <c r="W1" s="39"/>
    </row>
    <row r="2" spans="1:24" s="1" customFormat="1" ht="11.25" customHeight="1" x14ac:dyDescent="0.2">
      <c r="A2" s="34" t="s">
        <v>74</v>
      </c>
      <c r="B2" s="34"/>
      <c r="C2" s="34"/>
      <c r="D2" s="34"/>
      <c r="E2" s="34"/>
      <c r="F2" s="44" t="s">
        <v>2</v>
      </c>
      <c r="G2" s="44"/>
      <c r="H2" s="44"/>
      <c r="I2" s="44"/>
      <c r="J2" s="44"/>
      <c r="K2" s="35" t="s">
        <v>72</v>
      </c>
      <c r="L2" s="35"/>
      <c r="M2" s="35"/>
      <c r="N2" s="36" t="s">
        <v>73</v>
      </c>
      <c r="O2" s="36"/>
      <c r="P2" s="36"/>
      <c r="Q2" s="36"/>
      <c r="R2" s="36"/>
      <c r="S2" s="36"/>
      <c r="T2" s="36"/>
      <c r="U2" s="40" t="s">
        <v>55</v>
      </c>
      <c r="V2" s="40"/>
      <c r="W2" s="40"/>
    </row>
    <row r="3" spans="1:24" s="1" customFormat="1" ht="54.75" customHeight="1" x14ac:dyDescent="0.2">
      <c r="A3" s="29" t="s">
        <v>50</v>
      </c>
      <c r="B3" s="29" t="s">
        <v>49</v>
      </c>
      <c r="C3" s="29" t="s">
        <v>48</v>
      </c>
      <c r="D3" s="29" t="s">
        <v>47</v>
      </c>
      <c r="E3" s="29" t="s">
        <v>46</v>
      </c>
      <c r="F3" s="30" t="s">
        <v>45</v>
      </c>
      <c r="G3" s="30" t="s">
        <v>44</v>
      </c>
      <c r="H3" s="30" t="s">
        <v>43</v>
      </c>
      <c r="I3" s="31" t="s">
        <v>42</v>
      </c>
      <c r="J3" s="31" t="s">
        <v>41</v>
      </c>
      <c r="K3" s="32" t="s">
        <v>40</v>
      </c>
      <c r="L3" s="32" t="s">
        <v>39</v>
      </c>
      <c r="M3" s="32" t="s">
        <v>26</v>
      </c>
      <c r="N3" s="33" t="s">
        <v>38</v>
      </c>
      <c r="O3" s="33" t="s">
        <v>37</v>
      </c>
      <c r="P3" s="33" t="s">
        <v>36</v>
      </c>
      <c r="Q3" s="33" t="s">
        <v>85</v>
      </c>
      <c r="R3" s="33" t="s">
        <v>35</v>
      </c>
      <c r="S3" s="33" t="s">
        <v>34</v>
      </c>
      <c r="T3" s="33" t="s">
        <v>33</v>
      </c>
      <c r="U3" s="41" t="s">
        <v>54</v>
      </c>
      <c r="V3" s="42" t="s">
        <v>31</v>
      </c>
      <c r="W3" s="42" t="s">
        <v>71</v>
      </c>
    </row>
    <row r="4" spans="1:24" s="1" customFormat="1" ht="15" customHeight="1" thickBot="1" x14ac:dyDescent="0.25">
      <c r="A4" s="21">
        <v>1</v>
      </c>
      <c r="B4" s="22">
        <v>2</v>
      </c>
      <c r="C4" s="21">
        <v>3</v>
      </c>
      <c r="D4" s="26">
        <v>4</v>
      </c>
      <c r="E4" s="21">
        <v>5</v>
      </c>
      <c r="F4" s="27">
        <v>6</v>
      </c>
      <c r="G4" s="27">
        <v>7</v>
      </c>
      <c r="H4" s="27">
        <v>8</v>
      </c>
      <c r="I4" s="28">
        <v>9</v>
      </c>
      <c r="J4" s="28">
        <v>10</v>
      </c>
      <c r="K4" s="23">
        <v>11</v>
      </c>
      <c r="L4" s="23">
        <v>12</v>
      </c>
      <c r="M4" s="23">
        <v>13</v>
      </c>
      <c r="N4" s="24">
        <v>14</v>
      </c>
      <c r="O4" s="24">
        <v>15</v>
      </c>
      <c r="P4" s="24">
        <v>16</v>
      </c>
      <c r="Q4" s="24">
        <v>17</v>
      </c>
      <c r="R4" s="24">
        <v>18</v>
      </c>
      <c r="S4" s="24">
        <v>19</v>
      </c>
      <c r="T4" s="24">
        <v>20</v>
      </c>
      <c r="U4" s="43">
        <v>21</v>
      </c>
      <c r="V4" s="43">
        <v>22</v>
      </c>
      <c r="W4" s="43">
        <v>23</v>
      </c>
    </row>
    <row r="5" spans="1:24" ht="22.5" x14ac:dyDescent="0.2">
      <c r="A5" s="87" t="s">
        <v>86</v>
      </c>
      <c r="B5" s="87" t="s">
        <v>87</v>
      </c>
      <c r="C5" s="87" t="s">
        <v>88</v>
      </c>
      <c r="D5" s="88" t="s">
        <v>103</v>
      </c>
      <c r="E5" s="87" t="s">
        <v>100</v>
      </c>
      <c r="F5" s="80">
        <v>4505000</v>
      </c>
      <c r="G5" s="80">
        <f>220636.6+150029.2+272844+95615.79+230535.67+1516507.47</f>
        <v>2486168.73</v>
      </c>
      <c r="H5" s="90"/>
      <c r="I5" s="80">
        <v>1982683.56</v>
      </c>
      <c r="J5" s="80">
        <v>1982683.56</v>
      </c>
      <c r="K5" s="89" t="s">
        <v>107</v>
      </c>
      <c r="L5" s="60" t="s">
        <v>108</v>
      </c>
      <c r="M5" s="51" t="s">
        <v>109</v>
      </c>
      <c r="N5" s="53" t="s">
        <v>120</v>
      </c>
      <c r="O5" s="50" t="s">
        <v>108</v>
      </c>
      <c r="P5" s="53" t="s">
        <v>110</v>
      </c>
      <c r="Q5" s="55" t="s">
        <v>124</v>
      </c>
      <c r="R5" s="56">
        <v>5.0000000000000001E-3</v>
      </c>
      <c r="S5" s="59"/>
      <c r="T5" s="59"/>
      <c r="U5" s="77">
        <v>59.77</v>
      </c>
      <c r="V5" s="77">
        <v>59.42</v>
      </c>
      <c r="W5" s="78" t="s">
        <v>145</v>
      </c>
      <c r="X5" s="79"/>
    </row>
    <row r="6" spans="1:24" ht="22.5" x14ac:dyDescent="0.2">
      <c r="A6" s="87"/>
      <c r="B6" s="87"/>
      <c r="C6" s="87"/>
      <c r="D6" s="88"/>
      <c r="E6" s="87"/>
      <c r="F6" s="80"/>
      <c r="G6" s="80"/>
      <c r="H6" s="91"/>
      <c r="I6" s="80"/>
      <c r="J6" s="80"/>
      <c r="K6" s="89"/>
      <c r="L6" s="61" t="s">
        <v>117</v>
      </c>
      <c r="M6" s="52" t="s">
        <v>111</v>
      </c>
      <c r="N6" s="53" t="s">
        <v>121</v>
      </c>
      <c r="O6" s="49" t="s">
        <v>117</v>
      </c>
      <c r="P6" s="53" t="s">
        <v>112</v>
      </c>
      <c r="Q6" s="55" t="s">
        <v>125</v>
      </c>
      <c r="R6" s="57">
        <v>0.01</v>
      </c>
      <c r="S6" s="59"/>
      <c r="T6" s="59"/>
      <c r="U6" s="77">
        <v>1267</v>
      </c>
      <c r="V6" s="77">
        <v>2938.1</v>
      </c>
      <c r="W6" s="78" t="s">
        <v>145</v>
      </c>
      <c r="X6" s="79"/>
    </row>
    <row r="7" spans="1:24" ht="22.5" x14ac:dyDescent="0.2">
      <c r="A7" s="87"/>
      <c r="B7" s="87"/>
      <c r="C7" s="87"/>
      <c r="D7" s="88"/>
      <c r="E7" s="87"/>
      <c r="F7" s="80"/>
      <c r="G7" s="80"/>
      <c r="H7" s="91"/>
      <c r="I7" s="80"/>
      <c r="J7" s="80"/>
      <c r="K7" s="89"/>
      <c r="L7" s="61" t="s">
        <v>118</v>
      </c>
      <c r="M7" s="52" t="s">
        <v>113</v>
      </c>
      <c r="N7" s="53" t="s">
        <v>122</v>
      </c>
      <c r="O7" s="49" t="s">
        <v>118</v>
      </c>
      <c r="P7" s="53" t="s">
        <v>114</v>
      </c>
      <c r="Q7" s="55" t="s">
        <v>126</v>
      </c>
      <c r="R7" s="57">
        <v>0.02</v>
      </c>
      <c r="S7" s="59"/>
      <c r="T7" s="59"/>
      <c r="U7" s="77">
        <v>5</v>
      </c>
      <c r="V7" s="77">
        <v>710</v>
      </c>
      <c r="W7" s="78" t="s">
        <v>144</v>
      </c>
      <c r="X7" s="79"/>
    </row>
    <row r="8" spans="1:24" ht="23.25" thickBot="1" x14ac:dyDescent="0.25">
      <c r="A8" s="87"/>
      <c r="B8" s="87"/>
      <c r="C8" s="87"/>
      <c r="D8" s="88"/>
      <c r="E8" s="87"/>
      <c r="F8" s="80"/>
      <c r="G8" s="80"/>
      <c r="H8" s="92"/>
      <c r="I8" s="80"/>
      <c r="J8" s="80"/>
      <c r="K8" s="89"/>
      <c r="L8" s="61" t="s">
        <v>119</v>
      </c>
      <c r="M8" s="52" t="s">
        <v>115</v>
      </c>
      <c r="N8" s="53" t="s">
        <v>123</v>
      </c>
      <c r="O8" s="49" t="s">
        <v>119</v>
      </c>
      <c r="P8" s="62" t="s">
        <v>116</v>
      </c>
      <c r="Q8" s="55" t="s">
        <v>127</v>
      </c>
      <c r="R8" s="58">
        <v>1</v>
      </c>
      <c r="S8" s="59"/>
      <c r="T8" s="59"/>
      <c r="U8" s="77">
        <v>12</v>
      </c>
      <c r="V8" s="77">
        <v>12</v>
      </c>
      <c r="W8" s="78" t="s">
        <v>145</v>
      </c>
      <c r="X8" s="79"/>
    </row>
    <row r="9" spans="1:24" ht="33.75" x14ac:dyDescent="0.2">
      <c r="A9" s="87" t="s">
        <v>89</v>
      </c>
      <c r="B9" s="87" t="s">
        <v>87</v>
      </c>
      <c r="C9" s="87" t="s">
        <v>90</v>
      </c>
      <c r="D9" s="88" t="s">
        <v>103</v>
      </c>
      <c r="E9" s="87" t="s">
        <v>104</v>
      </c>
      <c r="F9" s="80">
        <v>4513354</v>
      </c>
      <c r="G9" s="87"/>
      <c r="H9" s="87"/>
      <c r="I9" s="80">
        <v>150029.20000000001</v>
      </c>
      <c r="J9" s="80">
        <v>150029.20000000001</v>
      </c>
      <c r="K9" s="89" t="s">
        <v>107</v>
      </c>
      <c r="L9" s="60" t="s">
        <v>132</v>
      </c>
      <c r="M9" s="45" t="s">
        <v>128</v>
      </c>
      <c r="N9" s="46" t="s">
        <v>147</v>
      </c>
      <c r="O9" s="50" t="s">
        <v>132</v>
      </c>
      <c r="P9" s="53" t="s">
        <v>148</v>
      </c>
      <c r="Q9" s="55" t="s">
        <v>149</v>
      </c>
      <c r="R9" s="65">
        <v>1</v>
      </c>
      <c r="S9" s="59"/>
      <c r="T9" s="59"/>
      <c r="U9" s="77">
        <v>65</v>
      </c>
      <c r="V9" s="77">
        <v>65</v>
      </c>
      <c r="W9" s="78" t="s">
        <v>145</v>
      </c>
      <c r="X9" s="79"/>
    </row>
    <row r="10" spans="1:24" ht="23.25" thickBot="1" x14ac:dyDescent="0.25">
      <c r="A10" s="87"/>
      <c r="B10" s="87"/>
      <c r="C10" s="87"/>
      <c r="D10" s="88"/>
      <c r="E10" s="87"/>
      <c r="F10" s="80"/>
      <c r="G10" s="87"/>
      <c r="H10" s="87"/>
      <c r="I10" s="80"/>
      <c r="J10" s="80"/>
      <c r="K10" s="89"/>
      <c r="L10" s="66" t="s">
        <v>117</v>
      </c>
      <c r="M10" s="47" t="s">
        <v>129</v>
      </c>
      <c r="N10" s="48" t="s">
        <v>131</v>
      </c>
      <c r="O10" s="63" t="s">
        <v>117</v>
      </c>
      <c r="P10" s="62" t="s">
        <v>130</v>
      </c>
      <c r="Q10" s="55" t="s">
        <v>133</v>
      </c>
      <c r="R10" s="57">
        <v>0.01</v>
      </c>
      <c r="S10" s="59"/>
      <c r="T10" s="59"/>
      <c r="U10" s="77">
        <v>0</v>
      </c>
      <c r="V10" s="77">
        <v>3</v>
      </c>
      <c r="W10" s="78" t="s">
        <v>145</v>
      </c>
      <c r="X10" s="79"/>
    </row>
    <row r="11" spans="1:24" ht="22.5" x14ac:dyDescent="0.2">
      <c r="A11" s="87" t="s">
        <v>91</v>
      </c>
      <c r="B11" s="87" t="s">
        <v>92</v>
      </c>
      <c r="C11" s="87" t="s">
        <v>93</v>
      </c>
      <c r="D11" s="88" t="s">
        <v>103</v>
      </c>
      <c r="E11" s="87" t="s">
        <v>101</v>
      </c>
      <c r="F11" s="80">
        <v>2436173</v>
      </c>
      <c r="G11" s="87"/>
      <c r="H11" s="87"/>
      <c r="I11" s="80">
        <v>14636.5</v>
      </c>
      <c r="J11" s="80">
        <v>14636.05</v>
      </c>
      <c r="K11" s="89" t="s">
        <v>107</v>
      </c>
      <c r="L11" s="60" t="s">
        <v>134</v>
      </c>
      <c r="M11" s="45" t="s">
        <v>135</v>
      </c>
      <c r="N11" s="46" t="s">
        <v>123</v>
      </c>
      <c r="O11" s="67" t="s">
        <v>134</v>
      </c>
      <c r="P11" s="53" t="s">
        <v>136</v>
      </c>
      <c r="Q11" s="55" t="s">
        <v>150</v>
      </c>
      <c r="R11" s="64">
        <v>1</v>
      </c>
      <c r="S11" s="59"/>
      <c r="T11" s="59"/>
      <c r="U11" s="77">
        <v>1379</v>
      </c>
      <c r="V11" s="77">
        <v>1155</v>
      </c>
      <c r="W11" s="78" t="s">
        <v>145</v>
      </c>
      <c r="X11" s="79"/>
    </row>
    <row r="12" spans="1:24" ht="33.75" x14ac:dyDescent="0.2">
      <c r="A12" s="87"/>
      <c r="B12" s="87"/>
      <c r="C12" s="87"/>
      <c r="D12" s="88"/>
      <c r="E12" s="87"/>
      <c r="F12" s="80"/>
      <c r="G12" s="87"/>
      <c r="H12" s="87"/>
      <c r="I12" s="80"/>
      <c r="J12" s="80"/>
      <c r="K12" s="89"/>
      <c r="L12" s="66" t="s">
        <v>117</v>
      </c>
      <c r="M12" s="47" t="s">
        <v>137</v>
      </c>
      <c r="N12" s="48" t="s">
        <v>140</v>
      </c>
      <c r="O12" s="68" t="s">
        <v>117</v>
      </c>
      <c r="P12" s="53" t="s">
        <v>138</v>
      </c>
      <c r="Q12" s="55" t="s">
        <v>142</v>
      </c>
      <c r="R12" s="54">
        <v>1</v>
      </c>
      <c r="S12" s="59"/>
      <c r="T12" s="59"/>
      <c r="U12" s="77">
        <v>25</v>
      </c>
      <c r="V12" s="77">
        <v>20</v>
      </c>
      <c r="W12" s="78" t="s">
        <v>145</v>
      </c>
      <c r="X12" s="79"/>
    </row>
    <row r="13" spans="1:24" ht="22.5" x14ac:dyDescent="0.2">
      <c r="A13" s="87"/>
      <c r="B13" s="87"/>
      <c r="C13" s="87"/>
      <c r="D13" s="88"/>
      <c r="E13" s="87"/>
      <c r="F13" s="80"/>
      <c r="G13" s="87"/>
      <c r="H13" s="87"/>
      <c r="I13" s="80"/>
      <c r="J13" s="80"/>
      <c r="K13" s="89"/>
      <c r="L13" s="66" t="s">
        <v>118</v>
      </c>
      <c r="M13" s="47" t="s">
        <v>139</v>
      </c>
      <c r="N13" s="48" t="s">
        <v>141</v>
      </c>
      <c r="O13" s="68" t="s">
        <v>118</v>
      </c>
      <c r="P13" s="53" t="s">
        <v>151</v>
      </c>
      <c r="Q13" s="55" t="s">
        <v>152</v>
      </c>
      <c r="R13" s="54">
        <v>1</v>
      </c>
      <c r="S13" s="59"/>
      <c r="T13" s="59"/>
      <c r="U13" s="77">
        <v>858</v>
      </c>
      <c r="V13" s="77">
        <v>876</v>
      </c>
      <c r="W13" s="78" t="s">
        <v>145</v>
      </c>
      <c r="X13" s="79"/>
    </row>
    <row r="14" spans="1:24" x14ac:dyDescent="0.2">
      <c r="A14" s="76" t="s">
        <v>94</v>
      </c>
      <c r="B14" s="59" t="s">
        <v>95</v>
      </c>
      <c r="C14" s="59" t="s">
        <v>96</v>
      </c>
      <c r="D14" s="69" t="s">
        <v>103</v>
      </c>
      <c r="E14" s="70" t="s">
        <v>101</v>
      </c>
      <c r="F14" s="71">
        <v>1724138</v>
      </c>
      <c r="G14" s="59"/>
      <c r="H14" s="70"/>
      <c r="I14" s="70"/>
      <c r="J14" s="70"/>
      <c r="K14" s="75" t="s">
        <v>143</v>
      </c>
      <c r="L14" s="3"/>
      <c r="M14" s="3"/>
      <c r="N14" s="3"/>
      <c r="O14" s="3"/>
      <c r="P14" s="17"/>
      <c r="Q14" s="17"/>
    </row>
    <row r="15" spans="1:24" x14ac:dyDescent="0.2">
      <c r="A15" s="76" t="s">
        <v>97</v>
      </c>
      <c r="B15" s="59" t="s">
        <v>98</v>
      </c>
      <c r="C15" s="59" t="s">
        <v>99</v>
      </c>
      <c r="D15" s="69" t="s">
        <v>102</v>
      </c>
      <c r="E15" s="70" t="s">
        <v>100</v>
      </c>
      <c r="F15" s="71">
        <v>60000</v>
      </c>
      <c r="G15" s="71"/>
      <c r="H15" s="70"/>
      <c r="I15" s="72">
        <v>26227.15</v>
      </c>
      <c r="J15" s="72">
        <v>26227.15</v>
      </c>
      <c r="K15" s="75" t="s">
        <v>143</v>
      </c>
      <c r="L15" s="3"/>
      <c r="M15" s="3"/>
      <c r="N15" s="3"/>
      <c r="O15" s="3"/>
      <c r="P15" s="17"/>
      <c r="Q15" s="17"/>
    </row>
    <row r="16" spans="1:24" x14ac:dyDescent="0.2">
      <c r="A16" s="75" t="s">
        <v>105</v>
      </c>
      <c r="B16" s="59" t="s">
        <v>98</v>
      </c>
      <c r="C16" s="73" t="s">
        <v>106</v>
      </c>
      <c r="D16" s="69" t="s">
        <v>103</v>
      </c>
      <c r="E16" s="70" t="s">
        <v>100</v>
      </c>
      <c r="F16" s="74">
        <v>0</v>
      </c>
      <c r="G16" s="71">
        <f>650280.28+64656</f>
        <v>714936.28</v>
      </c>
      <c r="H16" s="70"/>
      <c r="I16" s="72">
        <f>167291.91+335276.37+147667</f>
        <v>650235.28</v>
      </c>
      <c r="J16" s="72">
        <f>167291.91+335276.37+147667</f>
        <v>650235.28</v>
      </c>
      <c r="K16" s="75" t="s">
        <v>143</v>
      </c>
      <c r="L16" s="3"/>
      <c r="M16" s="3"/>
      <c r="N16" s="3"/>
      <c r="O16" s="3"/>
      <c r="P16" s="17"/>
      <c r="Q16" s="17"/>
    </row>
    <row r="17" spans="1:17" x14ac:dyDescent="0.2">
      <c r="A17" s="18"/>
      <c r="B17" s="19"/>
      <c r="C17" s="20"/>
      <c r="D17" s="20"/>
      <c r="E17" s="19"/>
      <c r="F17" s="19"/>
      <c r="G17" s="19"/>
      <c r="H17" s="19"/>
      <c r="I17" s="19"/>
      <c r="J17" s="19"/>
      <c r="K17" s="3"/>
      <c r="L17" s="3"/>
      <c r="M17" s="3"/>
      <c r="N17" s="3"/>
      <c r="O17" s="3"/>
      <c r="P17" s="17"/>
      <c r="Q17" s="17"/>
    </row>
    <row r="18" spans="1:17" x14ac:dyDescent="0.2">
      <c r="A18" s="18"/>
      <c r="B18" s="19"/>
      <c r="C18" s="20"/>
      <c r="D18" s="20"/>
      <c r="E18" s="19"/>
      <c r="F18" s="19"/>
      <c r="G18" s="19"/>
      <c r="H18" s="19"/>
      <c r="I18" s="19"/>
      <c r="J18" s="19"/>
      <c r="K18" s="3"/>
      <c r="L18" s="3"/>
      <c r="M18" s="3"/>
      <c r="N18" s="3"/>
      <c r="O18" s="3"/>
      <c r="P18" s="17"/>
      <c r="Q18" s="17"/>
    </row>
    <row r="19" spans="1:17" x14ac:dyDescent="0.2">
      <c r="A19" s="18" t="s">
        <v>146</v>
      </c>
      <c r="B19" s="19"/>
      <c r="C19" s="20"/>
      <c r="D19" s="20"/>
      <c r="E19" s="19"/>
      <c r="F19" s="19"/>
      <c r="G19" s="19"/>
      <c r="H19" s="19"/>
      <c r="I19" s="19"/>
      <c r="J19" s="19"/>
      <c r="K19" s="3"/>
      <c r="L19" s="3"/>
      <c r="M19" s="3"/>
      <c r="N19" s="3"/>
      <c r="O19" s="3"/>
      <c r="P19" s="17"/>
      <c r="Q19" s="17"/>
    </row>
    <row r="20" spans="1:17" ht="12.75" x14ac:dyDescent="0.2">
      <c r="A20" s="18"/>
      <c r="B20" s="19"/>
      <c r="C20" s="20"/>
      <c r="D20" s="20"/>
      <c r="E20" s="19"/>
      <c r="F20" s="19"/>
      <c r="G20" s="19"/>
      <c r="H20" s="19"/>
      <c r="I20" s="19"/>
      <c r="J20" s="19"/>
      <c r="K20" s="3"/>
      <c r="L20" s="3"/>
      <c r="M20" s="3"/>
      <c r="N20" s="3"/>
      <c r="O20" s="3"/>
      <c r="P20" s="16"/>
      <c r="Q20" s="16"/>
    </row>
    <row r="21" spans="1:17" x14ac:dyDescent="0.2">
      <c r="A21" s="18"/>
      <c r="B21" s="19"/>
      <c r="C21" s="20"/>
      <c r="D21" s="20"/>
      <c r="E21" s="19"/>
      <c r="F21" s="19"/>
      <c r="G21" s="19"/>
      <c r="H21" s="19"/>
      <c r="I21" s="19"/>
      <c r="J21" s="19"/>
      <c r="K21" s="3"/>
      <c r="L21" s="3"/>
      <c r="M21" s="3"/>
      <c r="N21" s="3"/>
      <c r="O21" s="3"/>
      <c r="P21" s="17"/>
      <c r="Q21" s="17"/>
    </row>
    <row r="22" spans="1:17" x14ac:dyDescent="0.2">
      <c r="A22" s="18"/>
      <c r="B22" s="19"/>
      <c r="C22" s="20"/>
      <c r="D22" s="20"/>
      <c r="E22" s="19"/>
      <c r="F22" s="19"/>
      <c r="G22" s="19"/>
      <c r="H22" s="19"/>
      <c r="I22" s="19"/>
      <c r="J22" s="19"/>
      <c r="K22" s="3"/>
      <c r="L22" s="3"/>
      <c r="M22" s="3"/>
      <c r="N22" s="3"/>
      <c r="O22" s="3"/>
      <c r="P22" s="17"/>
      <c r="Q22" s="17"/>
    </row>
    <row r="23" spans="1:17" x14ac:dyDescent="0.2">
      <c r="A23" s="82"/>
      <c r="B23" s="82"/>
      <c r="D23" s="84"/>
      <c r="E23" s="84"/>
      <c r="G23" s="86"/>
      <c r="H23" s="86"/>
      <c r="I23" s="19"/>
      <c r="J23" s="19"/>
      <c r="K23" s="3"/>
      <c r="L23" s="3"/>
      <c r="M23" s="3"/>
      <c r="N23" s="3"/>
      <c r="O23" s="3"/>
      <c r="P23" s="17"/>
      <c r="Q23" s="17"/>
    </row>
    <row r="24" spans="1:17" ht="39.75" customHeight="1" x14ac:dyDescent="0.2">
      <c r="A24" s="81"/>
      <c r="B24" s="81"/>
      <c r="D24" s="83"/>
      <c r="E24" s="83"/>
      <c r="G24" s="85"/>
      <c r="H24" s="85"/>
      <c r="I24" s="19"/>
      <c r="J24" s="19"/>
      <c r="K24" s="3"/>
      <c r="L24" s="3"/>
      <c r="M24" s="3"/>
      <c r="N24" s="3"/>
      <c r="O24" s="3"/>
      <c r="P24" s="17"/>
      <c r="Q24" s="17"/>
    </row>
    <row r="25" spans="1:17" x14ac:dyDescent="0.2">
      <c r="A25" s="18"/>
      <c r="B25" s="19"/>
      <c r="C25" s="20"/>
      <c r="D25" s="20"/>
      <c r="E25" s="19"/>
      <c r="F25" s="19"/>
      <c r="G25" s="19"/>
      <c r="H25" s="19"/>
      <c r="I25" s="19"/>
      <c r="J25" s="19"/>
      <c r="K25" s="3"/>
      <c r="L25" s="3"/>
      <c r="M25" s="3"/>
      <c r="N25" s="3"/>
      <c r="O25" s="3"/>
      <c r="P25" s="17"/>
      <c r="Q25" s="17"/>
    </row>
    <row r="26" spans="1:17" x14ac:dyDescent="0.2">
      <c r="A26" s="18"/>
      <c r="B26" s="19"/>
      <c r="C26" s="20"/>
      <c r="D26" s="20"/>
      <c r="E26" s="19"/>
      <c r="F26" s="19"/>
      <c r="G26" s="19"/>
      <c r="H26" s="19"/>
      <c r="I26" s="19"/>
      <c r="J26" s="19"/>
      <c r="K26" s="3"/>
      <c r="L26" s="3"/>
      <c r="M26" s="3"/>
      <c r="N26" s="3"/>
      <c r="O26" s="3"/>
      <c r="P26" s="17"/>
      <c r="Q26" s="17"/>
    </row>
    <row r="27" spans="1:17" x14ac:dyDescent="0.2">
      <c r="A27" s="18"/>
      <c r="B27" s="19"/>
      <c r="C27" s="20"/>
      <c r="D27" s="20"/>
      <c r="E27" s="19"/>
      <c r="F27" s="19"/>
      <c r="G27" s="19"/>
      <c r="H27" s="19"/>
      <c r="I27" s="19"/>
      <c r="J27" s="19"/>
      <c r="K27" s="3"/>
      <c r="L27" s="3"/>
      <c r="M27" s="3"/>
      <c r="N27" s="3"/>
      <c r="O27" s="3"/>
      <c r="P27" s="17"/>
      <c r="Q27" s="17"/>
    </row>
    <row r="28" spans="1:17" x14ac:dyDescent="0.2">
      <c r="A28" s="18"/>
      <c r="B28" s="19"/>
      <c r="C28" s="20"/>
      <c r="D28" s="20"/>
      <c r="E28" s="19"/>
      <c r="F28" s="19"/>
      <c r="G28" s="19"/>
      <c r="H28" s="19"/>
      <c r="I28" s="19"/>
      <c r="J28" s="19"/>
      <c r="K28" s="3"/>
      <c r="L28" s="3"/>
      <c r="M28" s="3"/>
      <c r="N28" s="3"/>
      <c r="O28" s="3"/>
      <c r="P28" s="17"/>
      <c r="Q28" s="17"/>
    </row>
    <row r="29" spans="1:17" x14ac:dyDescent="0.2">
      <c r="A29" s="18"/>
      <c r="B29" s="19"/>
      <c r="C29" s="20"/>
      <c r="D29" s="20"/>
      <c r="E29" s="19"/>
      <c r="F29" s="19"/>
      <c r="G29" s="19"/>
      <c r="H29" s="19"/>
      <c r="I29" s="19"/>
      <c r="J29" s="19"/>
      <c r="K29" s="3"/>
      <c r="L29" s="3"/>
      <c r="M29" s="3"/>
      <c r="N29" s="3"/>
      <c r="O29" s="3"/>
      <c r="P29" s="17"/>
      <c r="Q29" s="17"/>
    </row>
    <row r="30" spans="1:17" x14ac:dyDescent="0.2">
      <c r="A30" s="18"/>
      <c r="B30" s="19"/>
      <c r="C30" s="20"/>
      <c r="D30" s="20"/>
      <c r="E30" s="19"/>
      <c r="F30" s="19"/>
      <c r="G30" s="19"/>
      <c r="H30" s="19"/>
      <c r="I30" s="19"/>
      <c r="J30" s="19"/>
      <c r="K30" s="19"/>
      <c r="L30" s="19"/>
    </row>
    <row r="31" spans="1:17" x14ac:dyDescent="0.2">
      <c r="A31" s="18"/>
      <c r="B31" s="19"/>
      <c r="C31" s="20"/>
      <c r="D31" s="20"/>
      <c r="E31" s="19"/>
      <c r="F31" s="19"/>
      <c r="G31" s="19"/>
      <c r="H31" s="19"/>
      <c r="I31" s="19"/>
      <c r="J31" s="19"/>
      <c r="K31" s="19"/>
      <c r="L31" s="19"/>
    </row>
    <row r="32" spans="1:17" x14ac:dyDescent="0.2">
      <c r="A32" s="18"/>
      <c r="B32" s="19"/>
      <c r="C32" s="20"/>
      <c r="D32" s="20"/>
      <c r="E32" s="19"/>
      <c r="F32" s="19"/>
      <c r="G32" s="19"/>
      <c r="H32" s="19"/>
      <c r="I32" s="19"/>
      <c r="J32" s="19"/>
      <c r="K32" s="19"/>
      <c r="L32" s="19"/>
    </row>
    <row r="33" spans="1:12" x14ac:dyDescent="0.2">
      <c r="A33" s="18"/>
      <c r="B33" s="19"/>
      <c r="C33" s="20"/>
      <c r="D33" s="20"/>
      <c r="E33" s="19"/>
      <c r="F33" s="19"/>
      <c r="G33" s="19"/>
      <c r="H33" s="19"/>
      <c r="I33" s="19"/>
      <c r="J33" s="19"/>
      <c r="K33" s="19"/>
      <c r="L33" s="19"/>
    </row>
    <row r="34" spans="1:12" x14ac:dyDescent="0.2">
      <c r="C34" s="1"/>
      <c r="D34" s="1"/>
    </row>
    <row r="35" spans="1:12" x14ac:dyDescent="0.2">
      <c r="C35" s="1"/>
      <c r="D35" s="1"/>
    </row>
    <row r="36" spans="1:12" x14ac:dyDescent="0.2">
      <c r="C36" s="1"/>
      <c r="D36" s="1"/>
    </row>
    <row r="37" spans="1:12" x14ac:dyDescent="0.2">
      <c r="C37" s="1"/>
      <c r="D37" s="1"/>
    </row>
    <row r="38" spans="1:12" x14ac:dyDescent="0.2">
      <c r="C38" s="1"/>
      <c r="D38" s="1"/>
    </row>
    <row r="39" spans="1:12" x14ac:dyDescent="0.2">
      <c r="C39" s="1"/>
      <c r="D39" s="1"/>
    </row>
    <row r="40" spans="1:12" x14ac:dyDescent="0.2">
      <c r="C40" s="1"/>
      <c r="D40" s="1"/>
    </row>
    <row r="41" spans="1:12" x14ac:dyDescent="0.2">
      <c r="C41" s="1"/>
      <c r="D41" s="1"/>
    </row>
    <row r="42" spans="1:12" x14ac:dyDescent="0.2">
      <c r="C42" s="1"/>
      <c r="D42" s="1"/>
    </row>
  </sheetData>
  <mergeCells count="39">
    <mergeCell ref="A9:A10"/>
    <mergeCell ref="K11:K13"/>
    <mergeCell ref="E5:E8"/>
    <mergeCell ref="D5:D8"/>
    <mergeCell ref="C5:C8"/>
    <mergeCell ref="B5:B8"/>
    <mergeCell ref="A5:A8"/>
    <mergeCell ref="F5:F8"/>
    <mergeCell ref="H5:H8"/>
    <mergeCell ref="K5:K8"/>
    <mergeCell ref="J5:J8"/>
    <mergeCell ref="I5:I8"/>
    <mergeCell ref="G5:G8"/>
    <mergeCell ref="F9:F10"/>
    <mergeCell ref="E9:E10"/>
    <mergeCell ref="D9:D10"/>
    <mergeCell ref="C9:C10"/>
    <mergeCell ref="B9:B10"/>
    <mergeCell ref="K9:K10"/>
    <mergeCell ref="J9:J10"/>
    <mergeCell ref="I9:I10"/>
    <mergeCell ref="H9:H10"/>
    <mergeCell ref="G9:G10"/>
    <mergeCell ref="J11:J13"/>
    <mergeCell ref="A24:B24"/>
    <mergeCell ref="A23:B23"/>
    <mergeCell ref="D24:E24"/>
    <mergeCell ref="D23:E23"/>
    <mergeCell ref="G24:H24"/>
    <mergeCell ref="G23:H23"/>
    <mergeCell ref="E11:E13"/>
    <mergeCell ref="F11:F13"/>
    <mergeCell ref="G11:G13"/>
    <mergeCell ref="H11:H13"/>
    <mergeCell ref="I11:I13"/>
    <mergeCell ref="A11:A13"/>
    <mergeCell ref="C11:C13"/>
    <mergeCell ref="B11:B13"/>
    <mergeCell ref="D11:D13"/>
  </mergeCells>
  <pageMargins left="0.70866141732283472" right="0.70866141732283472" top="0.74803149606299213" bottom="0.74803149606299213" header="0.31496062992125984" footer="0.31496062992125984"/>
  <pageSetup scale="2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workbookViewId="0">
      <pane ySplit="4" topLeftCell="A5" activePane="bottomLeft" state="frozen"/>
      <selection pane="bottomLeft" activeCell="B8" sqref="B8"/>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7" t="s">
        <v>1</v>
      </c>
    </row>
    <row r="2" spans="1:2" ht="31.5" x14ac:dyDescent="0.2">
      <c r="B2" s="4" t="s">
        <v>76</v>
      </c>
    </row>
    <row r="4" spans="1:2" ht="15.75" x14ac:dyDescent="0.2">
      <c r="A4" s="5" t="s">
        <v>80</v>
      </c>
      <c r="B4" s="5" t="s">
        <v>0</v>
      </c>
    </row>
    <row r="5" spans="1:2" ht="47.25" x14ac:dyDescent="0.2">
      <c r="A5" s="25">
        <v>1</v>
      </c>
      <c r="B5" s="4" t="s">
        <v>77</v>
      </c>
    </row>
    <row r="6" spans="1:2" ht="47.25" x14ac:dyDescent="0.2">
      <c r="A6" s="25">
        <v>2</v>
      </c>
      <c r="B6" s="4" t="s">
        <v>78</v>
      </c>
    </row>
    <row r="7" spans="1:2" ht="31.5" x14ac:dyDescent="0.2">
      <c r="A7" s="25">
        <v>3</v>
      </c>
      <c r="B7" s="4" t="s">
        <v>81</v>
      </c>
    </row>
    <row r="8" spans="1:2" ht="47.25" x14ac:dyDescent="0.2">
      <c r="A8" s="25">
        <v>4</v>
      </c>
      <c r="B8" s="4" t="s">
        <v>79</v>
      </c>
    </row>
    <row r="9" spans="1:2" ht="15.75" x14ac:dyDescent="0.2">
      <c r="A9" s="25">
        <v>5</v>
      </c>
      <c r="B9" s="4" t="s">
        <v>56</v>
      </c>
    </row>
    <row r="10" spans="1:2" ht="78.75" x14ac:dyDescent="0.2">
      <c r="A10" s="25">
        <v>6</v>
      </c>
      <c r="B10" s="4" t="s">
        <v>75</v>
      </c>
    </row>
    <row r="11" spans="1:2" ht="78.75" x14ac:dyDescent="0.2">
      <c r="A11" s="25">
        <v>7</v>
      </c>
      <c r="B11" s="4" t="s">
        <v>62</v>
      </c>
    </row>
    <row r="12" spans="1:2" ht="78.75" x14ac:dyDescent="0.2">
      <c r="A12" s="25">
        <v>8</v>
      </c>
      <c r="B12" s="4" t="s">
        <v>64</v>
      </c>
    </row>
    <row r="13" spans="1:2" ht="78.75" x14ac:dyDescent="0.2">
      <c r="A13" s="25">
        <v>9</v>
      </c>
      <c r="B13" s="4" t="s">
        <v>63</v>
      </c>
    </row>
    <row r="14" spans="1:2" ht="78.75" x14ac:dyDescent="0.2">
      <c r="A14" s="25">
        <v>10</v>
      </c>
      <c r="B14" s="4" t="s">
        <v>65</v>
      </c>
    </row>
    <row r="15" spans="1:2" ht="15.75" x14ac:dyDescent="0.2">
      <c r="A15" s="25">
        <v>11</v>
      </c>
      <c r="B15" s="4" t="s">
        <v>82</v>
      </c>
    </row>
    <row r="16" spans="1:2" ht="15.75" x14ac:dyDescent="0.2">
      <c r="A16" s="25">
        <v>12</v>
      </c>
      <c r="B16" s="4" t="s">
        <v>66</v>
      </c>
    </row>
    <row r="17" spans="1:2" ht="15.75" x14ac:dyDescent="0.2">
      <c r="A17" s="25">
        <v>13</v>
      </c>
      <c r="B17" s="4" t="s">
        <v>67</v>
      </c>
    </row>
    <row r="18" spans="1:2" ht="63" x14ac:dyDescent="0.2">
      <c r="A18" s="25">
        <v>14</v>
      </c>
      <c r="B18" s="4" t="s">
        <v>83</v>
      </c>
    </row>
    <row r="19" spans="1:2" ht="15.75" x14ac:dyDescent="0.2">
      <c r="A19" s="25">
        <v>15</v>
      </c>
      <c r="B19" s="4" t="s">
        <v>57</v>
      </c>
    </row>
    <row r="20" spans="1:2" ht="15.75" x14ac:dyDescent="0.2">
      <c r="A20" s="25">
        <v>16</v>
      </c>
      <c r="B20" s="4" t="s">
        <v>58</v>
      </c>
    </row>
    <row r="21" spans="1:2" ht="15.75" x14ac:dyDescent="0.2">
      <c r="A21" s="25">
        <v>17</v>
      </c>
      <c r="B21" s="4" t="s">
        <v>68</v>
      </c>
    </row>
    <row r="22" spans="1:2" ht="15.75" x14ac:dyDescent="0.2">
      <c r="A22" s="25">
        <v>18</v>
      </c>
      <c r="B22" s="6" t="s">
        <v>59</v>
      </c>
    </row>
    <row r="23" spans="1:2" ht="15.75" x14ac:dyDescent="0.2">
      <c r="A23" s="25">
        <v>19</v>
      </c>
      <c r="B23" s="6" t="s">
        <v>60</v>
      </c>
    </row>
    <row r="24" spans="1:2" ht="15.75" x14ac:dyDescent="0.2">
      <c r="A24" s="25">
        <v>20</v>
      </c>
      <c r="B24" s="6" t="s">
        <v>61</v>
      </c>
    </row>
    <row r="25" spans="1:2" ht="15.75" x14ac:dyDescent="0.2">
      <c r="A25" s="25">
        <v>21</v>
      </c>
      <c r="B25" s="6" t="s">
        <v>69</v>
      </c>
    </row>
    <row r="26" spans="1:2" ht="15.75" x14ac:dyDescent="0.2">
      <c r="A26" s="25">
        <v>22</v>
      </c>
      <c r="B26" s="6" t="s">
        <v>70</v>
      </c>
    </row>
    <row r="27" spans="1:2" ht="31.5" x14ac:dyDescent="0.2">
      <c r="A27" s="25">
        <v>23</v>
      </c>
      <c r="B27" s="4"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workbookViewId="0">
      <selection activeCell="B23" sqref="B23"/>
    </sheetView>
  </sheetViews>
  <sheetFormatPr baseColWidth="10" defaultRowHeight="11.25" x14ac:dyDescent="0.2"/>
  <cols>
    <col min="1" max="1" width="67.6640625" customWidth="1"/>
    <col min="2" max="2" width="21.83203125" customWidth="1"/>
    <col min="3" max="3" width="12" style="10"/>
  </cols>
  <sheetData>
    <row r="1" spans="1:4" ht="12" x14ac:dyDescent="0.2">
      <c r="A1" s="15" t="s">
        <v>3</v>
      </c>
      <c r="B1" s="15" t="s">
        <v>32</v>
      </c>
      <c r="C1" s="10" t="s">
        <v>27</v>
      </c>
      <c r="D1" s="9"/>
    </row>
    <row r="2" spans="1:4" ht="12" x14ac:dyDescent="0.2">
      <c r="A2" s="15" t="s">
        <v>4</v>
      </c>
      <c r="B2" s="15" t="s">
        <v>51</v>
      </c>
      <c r="C2" s="10" t="s">
        <v>28</v>
      </c>
      <c r="D2" s="9"/>
    </row>
    <row r="3" spans="1:4" ht="12" x14ac:dyDescent="0.2">
      <c r="A3" s="15" t="s">
        <v>5</v>
      </c>
      <c r="B3" s="15" t="s">
        <v>52</v>
      </c>
      <c r="C3" s="10" t="s">
        <v>29</v>
      </c>
      <c r="D3" s="9"/>
    </row>
    <row r="4" spans="1:4" ht="12" x14ac:dyDescent="0.2">
      <c r="A4" s="15" t="s">
        <v>6</v>
      </c>
      <c r="B4" s="15" t="s">
        <v>53</v>
      </c>
      <c r="C4" s="10" t="s">
        <v>30</v>
      </c>
      <c r="D4" s="9"/>
    </row>
    <row r="5" spans="1:4" ht="12" x14ac:dyDescent="0.2">
      <c r="A5" s="15" t="s">
        <v>7</v>
      </c>
      <c r="B5" s="8"/>
      <c r="D5" s="9"/>
    </row>
    <row r="6" spans="1:4" ht="12" x14ac:dyDescent="0.2">
      <c r="A6" s="15" t="s">
        <v>8</v>
      </c>
      <c r="B6" s="8"/>
      <c r="D6" s="9"/>
    </row>
    <row r="7" spans="1:4" ht="12" x14ac:dyDescent="0.2">
      <c r="A7" s="15" t="s">
        <v>9</v>
      </c>
      <c r="B7" s="8"/>
      <c r="D7" s="9"/>
    </row>
    <row r="8" spans="1:4" ht="12" x14ac:dyDescent="0.2">
      <c r="A8" s="15" t="s">
        <v>10</v>
      </c>
      <c r="B8" s="8"/>
      <c r="D8" s="9"/>
    </row>
    <row r="9" spans="1:4" ht="12" customHeight="1" x14ac:dyDescent="0.2">
      <c r="A9" s="15" t="s">
        <v>11</v>
      </c>
      <c r="B9" s="8"/>
      <c r="D9" s="9"/>
    </row>
    <row r="10" spans="1:4" ht="12" x14ac:dyDescent="0.2">
      <c r="A10" s="15" t="s">
        <v>12</v>
      </c>
      <c r="B10" s="8"/>
      <c r="D10" s="9"/>
    </row>
    <row r="11" spans="1:4" ht="12" x14ac:dyDescent="0.2">
      <c r="A11" s="15" t="s">
        <v>13</v>
      </c>
      <c r="B11" s="8"/>
      <c r="D11" s="9"/>
    </row>
    <row r="12" spans="1:4" ht="12" x14ac:dyDescent="0.2">
      <c r="A12" s="15" t="s">
        <v>14</v>
      </c>
      <c r="B12" s="8"/>
      <c r="D12" s="9"/>
    </row>
    <row r="13" spans="1:4" ht="12" x14ac:dyDescent="0.2">
      <c r="A13" s="15" t="s">
        <v>15</v>
      </c>
      <c r="B13" s="8"/>
      <c r="D13" s="9"/>
    </row>
    <row r="14" spans="1:4" ht="12" x14ac:dyDescent="0.2">
      <c r="A14" s="15" t="s">
        <v>16</v>
      </c>
      <c r="B14" s="8"/>
      <c r="D14" s="9"/>
    </row>
    <row r="15" spans="1:4" ht="12" x14ac:dyDescent="0.2">
      <c r="A15" s="15" t="s">
        <v>17</v>
      </c>
      <c r="B15" s="8"/>
      <c r="D15" s="9"/>
    </row>
    <row r="16" spans="1:4" ht="12" x14ac:dyDescent="0.2">
      <c r="A16" s="15" t="s">
        <v>18</v>
      </c>
      <c r="B16" s="8"/>
      <c r="D16" s="9"/>
    </row>
    <row r="17" spans="1:5" ht="12" x14ac:dyDescent="0.2">
      <c r="A17" s="15" t="s">
        <v>19</v>
      </c>
      <c r="B17" s="8"/>
      <c r="D17" s="9"/>
    </row>
    <row r="18" spans="1:5" ht="12" x14ac:dyDescent="0.2">
      <c r="A18" s="15" t="s">
        <v>20</v>
      </c>
      <c r="B18" s="8"/>
      <c r="D18" s="9"/>
    </row>
    <row r="19" spans="1:5" ht="12" x14ac:dyDescent="0.2">
      <c r="A19" s="15" t="s">
        <v>21</v>
      </c>
      <c r="B19" s="8"/>
      <c r="D19" s="9"/>
    </row>
    <row r="20" spans="1:5" ht="12" x14ac:dyDescent="0.2">
      <c r="A20" s="15" t="s">
        <v>22</v>
      </c>
      <c r="B20" s="8"/>
      <c r="D20" s="9"/>
    </row>
    <row r="21" spans="1:5" ht="12" x14ac:dyDescent="0.2">
      <c r="A21" s="15" t="s">
        <v>23</v>
      </c>
      <c r="B21" s="8"/>
      <c r="E21" s="9"/>
    </row>
    <row r="22" spans="1:5" ht="12" x14ac:dyDescent="0.2">
      <c r="A22" s="15" t="s">
        <v>24</v>
      </c>
      <c r="B22" s="8"/>
      <c r="E22" s="9"/>
    </row>
    <row r="23" spans="1:5" ht="12" x14ac:dyDescent="0.2">
      <c r="A23" s="15" t="s">
        <v>25</v>
      </c>
      <c r="B23" s="12"/>
      <c r="E23" s="11"/>
    </row>
    <row r="24" spans="1:5" x14ac:dyDescent="0.2">
      <c r="A24" s="14"/>
      <c r="B24" s="13"/>
      <c r="D24" s="13"/>
      <c r="E24" s="13"/>
    </row>
    <row r="25" spans="1:5" x14ac:dyDescent="0.2">
      <c r="A25" s="10"/>
    </row>
    <row r="26" spans="1:5" x14ac:dyDescent="0.2">
      <c r="A26" s="10"/>
    </row>
    <row r="27" spans="1:5" x14ac:dyDescent="0.2">
      <c r="A27" s="10"/>
    </row>
    <row r="28" spans="1:5" x14ac:dyDescent="0.2">
      <c r="A28" s="10"/>
    </row>
    <row r="29" spans="1:5" x14ac:dyDescent="0.2">
      <c r="A29" s="10"/>
    </row>
    <row r="30" spans="1:5" x14ac:dyDescent="0.2">
      <c r="A30" s="10"/>
    </row>
    <row r="31" spans="1:5" x14ac:dyDescent="0.2">
      <c r="A31" s="10"/>
    </row>
    <row r="32" spans="1:5" x14ac:dyDescent="0.2">
      <c r="A32" s="1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B63975786EB30C4EA7A65B97DC142E51" ma:contentTypeVersion="0" ma:contentTypeDescription="Crear nuevo documento." ma:contentTypeScope="" ma:versionID="43043afa9d20f6bcf2c3be188f69e90b">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51EF88-68BC-4A76-B5D9-47B8734FF48E}">
  <ds:schemaRefs>
    <ds:schemaRef ds:uri="http://schemas.microsoft.com/sharepoint/v3/contenttype/forms"/>
  </ds:schemaRefs>
</ds:datastoreItem>
</file>

<file path=customXml/itemProps2.xml><?xml version="1.0" encoding="utf-8"?>
<ds:datastoreItem xmlns:ds="http://schemas.openxmlformats.org/officeDocument/2006/customXml" ds:itemID="{73FE7B4E-3502-42FA-A782-DC6EA4F72B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BDF2C03A-FAFE-4FBB-9F24-298C907734CA}">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INR</vt:lpstr>
      <vt:lpstr>Instructivo_INR</vt:lpstr>
      <vt:lpstr>Hoja1</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CONTABILIDAD</cp:lastModifiedBy>
  <cp:lastPrinted>2020-10-23T15:30:30Z</cp:lastPrinted>
  <dcterms:created xsi:type="dcterms:W3CDTF">2014-10-22T05:35:08Z</dcterms:created>
  <dcterms:modified xsi:type="dcterms:W3CDTF">2020-10-23T20:49:10Z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0x010100B63975786EB30C4EA7A65B97DC142E51</vt:lpwstr>
  </property>
</Properties>
</file>